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8880" windowHeight="373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<sst xmlns="http://schemas.openxmlformats.org/spreadsheetml/2006/main" count="57" uniqueCount="57">
  <si>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Wybory do Sejmu i Senatu Rzeczypospolitej Polskiej w dniu 25 września 2005 r.: Wyniki głosowania do Senatu RP w poszczególnych powiatach / miastach na prawach powiatu w okręgu wyborczym nr 20</t>
  </si>
  <si>
    <t>TERYT</t>
  </si>
  <si>
    <t>Powiat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</si>
  <si>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</si>
  <si>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</si>
  <si>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</si>
  <si>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</si>
  <si>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</si>
  <si>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</si>
  <si>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</si>
  <si>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</si>
  <si>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</si>
  <si>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Razem na kandydatów</t>
  </si>
  <si>
    <t>Chmielewski Jarosław Marian</t>
  </si>
  <si>
    <t>Ciecierski Ryszard</t>
  </si>
  <si>
    <t>Czerwiński Jerzy</t>
  </si>
  <si>
    <t>Figas Zbigniew</t>
  </si>
  <si>
    <t>Grabowski Bolesław</t>
  </si>
  <si>
    <t>Grodecka-Klusik Barbara Ewa</t>
  </si>
  <si>
    <t>Karol Teresa</t>
  </si>
  <si>
    <t>Klepacz Apolonia Weronika</t>
  </si>
  <si>
    <t>Kosak Bruno</t>
  </si>
  <si>
    <t>Pierzyński Jacek</t>
  </si>
  <si>
    <t>Piróg Maciej</t>
  </si>
  <si>
    <t>Ruda Marek Janusz</t>
  </si>
  <si>
    <t>Rutkowska Elżbieta Jadwiga</t>
  </si>
  <si>
    <t>Sanocki Janusz Antoni</t>
  </si>
  <si>
    <t>Schweda Rudolf</t>
  </si>
  <si>
    <t>Stankala Franciszek</t>
  </si>
  <si>
    <t>Szteliga Jerzy</t>
  </si>
  <si>
    <t>Śliwa Józef Andrzej</t>
  </si>
  <si>
    <t>Wach Piotr</t>
  </si>
  <si>
    <t>160500</t>
  </si>
  <si>
    <t>pw. krapkowicki</t>
  </si>
  <si>
    <t>161000</t>
  </si>
  <si>
    <t>pw. prudnicki</t>
  </si>
  <si>
    <t>160200</t>
  </si>
  <si>
    <t>pw. głubczycki</t>
  </si>
  <si>
    <t>160600</t>
  </si>
  <si>
    <t>pw. namysłowski</t>
  </si>
  <si>
    <t>160400</t>
  </si>
  <si>
    <t>pw. kluczborski</t>
  </si>
  <si>
    <t>161100</t>
  </si>
  <si>
    <t>pw. strzelecki</t>
  </si>
  <si>
    <t>160800</t>
  </si>
  <si>
    <t>pw. oleski</t>
  </si>
  <si>
    <t>160300</t>
  </si>
  <si>
    <t>pw. kędzierzyńsko-kozielski</t>
  </si>
  <si>
    <t>160100</t>
  </si>
  <si>
    <t>pw. brzeski</t>
  </si>
  <si>
    <t>160900</t>
  </si>
  <si>
    <t>pw. opolski</t>
  </si>
  <si>
    <t>166101</t>
  </si>
  <si>
    <t>m. Opole</t>
  </si>
  <si>
    <t>160700</t>
  </si>
  <si>
    <t>pw. nyski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</si>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</sst>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5"/>
  <sheetViews>
    <sheetView tabSelected="1" workbookViewId="0" topLeftCell="A1">
      <selection activeCell="A1" sqref="A1:AE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9.7109375" style="0" bestFit="1" customWidth="1"/>
    <col min="13" max="13" width="27.8515625" style="0" bestFit="1" customWidth="1"/>
    <col min="14" max="14" width="18.57421875" style="0" bestFit="1" customWidth="1"/>
    <col min="15" max="15" width="16.421875" style="0" bestFit="1" customWidth="1"/>
    <col min="16" max="16" width="14.421875" style="0" bestFit="1" customWidth="1"/>
    <col min="17" max="17" width="18.57421875" style="0" bestFit="1" customWidth="1"/>
    <col min="18" max="18" width="27.8515625" style="0" bestFit="1" customWidth="1"/>
    <col min="19" max="19" width="12.421875" style="0" bestFit="1" customWidth="1"/>
    <col min="20" max="20" width="25.7109375" style="0" bestFit="1" customWidth="1"/>
    <col min="21" max="21" width="11.28125" style="0" bestFit="1" customWidth="1"/>
    <col min="22" max="22" width="16.421875" style="0" bestFit="1" customWidth="1"/>
    <col min="23" max="23" width="12.421875" style="0" bestFit="1" customWidth="1"/>
    <col min="24" max="24" width="17.57421875" style="0" bestFit="1" customWidth="1"/>
    <col min="25" max="25" width="26.8515625" style="0" bestFit="1" customWidth="1"/>
    <col min="26" max="26" width="21.7109375" style="0" bestFit="1" customWidth="1"/>
    <col min="27" max="27" width="14.421875" style="0" bestFit="1" customWidth="1"/>
    <col min="28" max="28" width="19.57421875" style="0" bestFit="1" customWidth="1"/>
    <col min="29" max="29" width="14.421875" style="0" bestFit="1" customWidth="1"/>
    <col min="30" max="30" width="19.57421875" style="0" bestFit="1" customWidth="1"/>
    <col min="31" max="31" width="10.28125" style="0" bestFit="1" customWidth="1"/>
    <col min="32" max="16384" width="11.421875" style="0" customWidth="1"/>
  </cols>
  <sheetData>
    <row r="1" spans="1:31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1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  <c r="AE2" s="1" t="s">
        <v>31</v>
      </c>
    </row>
    <row r="3" spans="1:31" ht="12.75">
      <c r="A3" s="2" t="s">
        <v>32</v>
      </c>
      <c r="B3" s="2" t="s">
        <v>33</v>
      </c>
      <c r="C3" s="3">
        <v>54032</v>
      </c>
      <c r="D3" s="3">
        <v>40836</v>
      </c>
      <c r="E3" s="3">
        <v>26635</v>
      </c>
      <c r="F3" s="3">
        <v>14201</v>
      </c>
      <c r="G3" s="3">
        <v>14192</v>
      </c>
      <c r="H3" s="3">
        <v>14192</v>
      </c>
      <c r="I3" s="3">
        <v>0</v>
      </c>
      <c r="J3" s="3">
        <v>531</v>
      </c>
      <c r="K3" s="3">
        <v>13661</v>
      </c>
      <c r="L3" s="3">
        <v>31746</v>
      </c>
      <c r="M3" s="3">
        <v>3633</v>
      </c>
      <c r="N3" s="3">
        <v>3552</v>
      </c>
      <c r="O3" s="3">
        <v>678</v>
      </c>
      <c r="P3" s="3">
        <v>734</v>
      </c>
      <c r="Q3" s="3">
        <v>1678</v>
      </c>
      <c r="R3" s="3">
        <v>336</v>
      </c>
      <c r="S3" s="3">
        <v>638</v>
      </c>
      <c r="T3" s="3">
        <v>1346</v>
      </c>
      <c r="U3" s="3">
        <v>3377</v>
      </c>
      <c r="V3" s="3">
        <v>451</v>
      </c>
      <c r="W3" s="3">
        <v>1784</v>
      </c>
      <c r="X3" s="3">
        <v>198</v>
      </c>
      <c r="Y3" s="3">
        <v>1497</v>
      </c>
      <c r="Z3" s="3">
        <v>279</v>
      </c>
      <c r="AA3" s="3">
        <v>3592</v>
      </c>
      <c r="AB3" s="3">
        <v>3255</v>
      </c>
      <c r="AC3" s="3">
        <v>1070</v>
      </c>
      <c r="AD3" s="3">
        <v>702</v>
      </c>
      <c r="AE3" s="3">
        <v>2946</v>
      </c>
    </row>
    <row r="4" spans="1:31" ht="12.75">
      <c r="A4" s="2" t="s">
        <v>34</v>
      </c>
      <c r="B4" s="2" t="s">
        <v>35</v>
      </c>
      <c r="C4" s="3">
        <v>47675</v>
      </c>
      <c r="D4" s="3">
        <v>36694</v>
      </c>
      <c r="E4" s="3">
        <v>20428</v>
      </c>
      <c r="F4" s="3">
        <v>16266</v>
      </c>
      <c r="G4" s="3">
        <v>16235</v>
      </c>
      <c r="H4" s="3">
        <v>16233</v>
      </c>
      <c r="I4" s="3">
        <v>2</v>
      </c>
      <c r="J4" s="3">
        <v>546</v>
      </c>
      <c r="K4" s="3">
        <v>15687</v>
      </c>
      <c r="L4" s="3">
        <v>35527</v>
      </c>
      <c r="M4" s="3">
        <v>5109</v>
      </c>
      <c r="N4" s="3">
        <v>3334</v>
      </c>
      <c r="O4" s="3">
        <v>3751</v>
      </c>
      <c r="P4" s="3">
        <v>1274</v>
      </c>
      <c r="Q4" s="3">
        <v>2756</v>
      </c>
      <c r="R4" s="3">
        <v>453</v>
      </c>
      <c r="S4" s="3">
        <v>1046</v>
      </c>
      <c r="T4" s="3">
        <v>1472</v>
      </c>
      <c r="U4" s="3">
        <v>1957</v>
      </c>
      <c r="V4" s="3">
        <v>819</v>
      </c>
      <c r="W4" s="3">
        <v>1507</v>
      </c>
      <c r="X4" s="3">
        <v>1793</v>
      </c>
      <c r="Y4" s="3">
        <v>1623</v>
      </c>
      <c r="Z4" s="3">
        <v>436</v>
      </c>
      <c r="AA4" s="3">
        <v>1853</v>
      </c>
      <c r="AB4" s="3">
        <v>2292</v>
      </c>
      <c r="AC4" s="3">
        <v>1027</v>
      </c>
      <c r="AD4" s="3">
        <v>766</v>
      </c>
      <c r="AE4" s="3">
        <v>2259</v>
      </c>
    </row>
    <row r="5" spans="1:31" ht="12.75">
      <c r="A5" s="2" t="s">
        <v>36</v>
      </c>
      <c r="B5" s="2" t="s">
        <v>37</v>
      </c>
      <c r="C5" s="3">
        <v>40152</v>
      </c>
      <c r="D5" s="3">
        <v>31141</v>
      </c>
      <c r="E5" s="3">
        <v>17402</v>
      </c>
      <c r="F5" s="3">
        <v>13743</v>
      </c>
      <c r="G5" s="3">
        <v>13728</v>
      </c>
      <c r="H5" s="3">
        <v>13722</v>
      </c>
      <c r="I5" s="3">
        <v>6</v>
      </c>
      <c r="J5" s="3">
        <v>594</v>
      </c>
      <c r="K5" s="3">
        <v>13128</v>
      </c>
      <c r="L5" s="3">
        <v>29086</v>
      </c>
      <c r="M5" s="3">
        <v>5496</v>
      </c>
      <c r="N5" s="3">
        <v>3538</v>
      </c>
      <c r="O5" s="3">
        <v>1119</v>
      </c>
      <c r="P5" s="3">
        <v>1823</v>
      </c>
      <c r="Q5" s="3">
        <v>3239</v>
      </c>
      <c r="R5" s="3">
        <v>496</v>
      </c>
      <c r="S5" s="3">
        <v>1381</v>
      </c>
      <c r="T5" s="3">
        <v>1284</v>
      </c>
      <c r="U5" s="3">
        <v>525</v>
      </c>
      <c r="V5" s="3">
        <v>1257</v>
      </c>
      <c r="W5" s="3">
        <v>1137</v>
      </c>
      <c r="X5" s="3">
        <v>254</v>
      </c>
      <c r="Y5" s="3">
        <v>1512</v>
      </c>
      <c r="Z5" s="3">
        <v>589</v>
      </c>
      <c r="AA5" s="3">
        <v>482</v>
      </c>
      <c r="AB5" s="3">
        <v>358</v>
      </c>
      <c r="AC5" s="3">
        <v>1372</v>
      </c>
      <c r="AD5" s="3">
        <v>773</v>
      </c>
      <c r="AE5" s="3">
        <v>2451</v>
      </c>
    </row>
    <row r="6" spans="1:31" ht="12.75">
      <c r="A6" s="2" t="s">
        <v>38</v>
      </c>
      <c r="B6" s="2" t="s">
        <v>39</v>
      </c>
      <c r="C6" s="3">
        <v>34542</v>
      </c>
      <c r="D6" s="3">
        <v>26602</v>
      </c>
      <c r="E6" s="3">
        <v>12909</v>
      </c>
      <c r="F6" s="3">
        <v>13693</v>
      </c>
      <c r="G6" s="3">
        <v>13691</v>
      </c>
      <c r="H6" s="3">
        <v>13691</v>
      </c>
      <c r="I6" s="3">
        <v>0</v>
      </c>
      <c r="J6" s="3">
        <v>643</v>
      </c>
      <c r="K6" s="3">
        <v>13048</v>
      </c>
      <c r="L6" s="3">
        <v>29043</v>
      </c>
      <c r="M6" s="3">
        <v>4895</v>
      </c>
      <c r="N6" s="3">
        <v>3237</v>
      </c>
      <c r="O6" s="3">
        <v>806</v>
      </c>
      <c r="P6" s="3">
        <v>3151</v>
      </c>
      <c r="Q6" s="3">
        <v>2884</v>
      </c>
      <c r="R6" s="3">
        <v>443</v>
      </c>
      <c r="S6" s="3">
        <v>1868</v>
      </c>
      <c r="T6" s="3">
        <v>1868</v>
      </c>
      <c r="U6" s="3">
        <v>445</v>
      </c>
      <c r="V6" s="3">
        <v>1817</v>
      </c>
      <c r="W6" s="3">
        <v>781</v>
      </c>
      <c r="X6" s="3">
        <v>208</v>
      </c>
      <c r="Y6" s="3">
        <v>1613</v>
      </c>
      <c r="Z6" s="3">
        <v>253</v>
      </c>
      <c r="AA6" s="3">
        <v>403</v>
      </c>
      <c r="AB6" s="3">
        <v>295</v>
      </c>
      <c r="AC6" s="3">
        <v>1076</v>
      </c>
      <c r="AD6" s="3">
        <v>910</v>
      </c>
      <c r="AE6" s="3">
        <v>2090</v>
      </c>
    </row>
    <row r="7" spans="1:31" ht="12.75">
      <c r="A7" s="2" t="s">
        <v>40</v>
      </c>
      <c r="B7" s="2" t="s">
        <v>41</v>
      </c>
      <c r="C7" s="3">
        <v>55672</v>
      </c>
      <c r="D7" s="3">
        <v>42974</v>
      </c>
      <c r="E7" s="3">
        <v>24807</v>
      </c>
      <c r="F7" s="3">
        <v>18169</v>
      </c>
      <c r="G7" s="3">
        <v>18152</v>
      </c>
      <c r="H7" s="3">
        <v>18133</v>
      </c>
      <c r="I7" s="3">
        <v>19</v>
      </c>
      <c r="J7" s="3">
        <v>704</v>
      </c>
      <c r="K7" s="3">
        <v>17429</v>
      </c>
      <c r="L7" s="3">
        <v>39226</v>
      </c>
      <c r="M7" s="3">
        <v>6715</v>
      </c>
      <c r="N7" s="3">
        <v>4621</v>
      </c>
      <c r="O7" s="3">
        <v>1254</v>
      </c>
      <c r="P7" s="3">
        <v>1936</v>
      </c>
      <c r="Q7" s="3">
        <v>3821</v>
      </c>
      <c r="R7" s="3">
        <v>651</v>
      </c>
      <c r="S7" s="3">
        <v>1522</v>
      </c>
      <c r="T7" s="3">
        <v>1899</v>
      </c>
      <c r="U7" s="3">
        <v>1621</v>
      </c>
      <c r="V7" s="3">
        <v>2907</v>
      </c>
      <c r="W7" s="3">
        <v>1000</v>
      </c>
      <c r="X7" s="3">
        <v>258</v>
      </c>
      <c r="Y7" s="3">
        <v>2040</v>
      </c>
      <c r="Z7" s="3">
        <v>537</v>
      </c>
      <c r="AA7" s="3">
        <v>1830</v>
      </c>
      <c r="AB7" s="3">
        <v>1514</v>
      </c>
      <c r="AC7" s="3">
        <v>989</v>
      </c>
      <c r="AD7" s="3">
        <v>1113</v>
      </c>
      <c r="AE7" s="3">
        <v>2998</v>
      </c>
    </row>
    <row r="8" spans="1:31" ht="12.75">
      <c r="A8" s="2" t="s">
        <v>42</v>
      </c>
      <c r="B8" s="2" t="s">
        <v>43</v>
      </c>
      <c r="C8" s="3">
        <v>65178</v>
      </c>
      <c r="D8" s="3">
        <v>50326</v>
      </c>
      <c r="E8" s="3">
        <v>31734</v>
      </c>
      <c r="F8" s="3">
        <v>18591</v>
      </c>
      <c r="G8" s="3">
        <v>18581</v>
      </c>
      <c r="H8" s="3">
        <v>18578</v>
      </c>
      <c r="I8" s="3">
        <v>3</v>
      </c>
      <c r="J8" s="3">
        <v>753</v>
      </c>
      <c r="K8" s="3">
        <v>17825</v>
      </c>
      <c r="L8" s="3">
        <v>42644</v>
      </c>
      <c r="M8" s="3">
        <v>4931</v>
      </c>
      <c r="N8" s="3">
        <v>4129</v>
      </c>
      <c r="O8" s="3">
        <v>818</v>
      </c>
      <c r="P8" s="3">
        <v>1119</v>
      </c>
      <c r="Q8" s="3">
        <v>2618</v>
      </c>
      <c r="R8" s="3">
        <v>470</v>
      </c>
      <c r="S8" s="3">
        <v>932</v>
      </c>
      <c r="T8" s="3">
        <v>1794</v>
      </c>
      <c r="U8" s="3">
        <v>5125</v>
      </c>
      <c r="V8" s="3">
        <v>667</v>
      </c>
      <c r="W8" s="3">
        <v>1866</v>
      </c>
      <c r="X8" s="3">
        <v>286</v>
      </c>
      <c r="Y8" s="3">
        <v>1988</v>
      </c>
      <c r="Z8" s="3">
        <v>352</v>
      </c>
      <c r="AA8" s="3">
        <v>5539</v>
      </c>
      <c r="AB8" s="3">
        <v>4673</v>
      </c>
      <c r="AC8" s="3">
        <v>1166</v>
      </c>
      <c r="AD8" s="3">
        <v>1068</v>
      </c>
      <c r="AE8" s="3">
        <v>3103</v>
      </c>
    </row>
    <row r="9" spans="1:31" ht="12.75">
      <c r="A9" s="2" t="s">
        <v>44</v>
      </c>
      <c r="B9" s="2" t="s">
        <v>45</v>
      </c>
      <c r="C9" s="3">
        <v>54667</v>
      </c>
      <c r="D9" s="3">
        <v>41269</v>
      </c>
      <c r="E9" s="3">
        <v>24882</v>
      </c>
      <c r="F9" s="3">
        <v>16392</v>
      </c>
      <c r="G9" s="3">
        <v>16380</v>
      </c>
      <c r="H9" s="3">
        <v>16363</v>
      </c>
      <c r="I9" s="3">
        <v>17</v>
      </c>
      <c r="J9" s="3">
        <v>768</v>
      </c>
      <c r="K9" s="3">
        <v>15595</v>
      </c>
      <c r="L9" s="3">
        <v>34212</v>
      </c>
      <c r="M9" s="3">
        <v>4563</v>
      </c>
      <c r="N9" s="3">
        <v>3369</v>
      </c>
      <c r="O9" s="3">
        <v>585</v>
      </c>
      <c r="P9" s="3">
        <v>2116</v>
      </c>
      <c r="Q9" s="3">
        <v>2504</v>
      </c>
      <c r="R9" s="3">
        <v>397</v>
      </c>
      <c r="S9" s="3">
        <v>1551</v>
      </c>
      <c r="T9" s="3">
        <v>1873</v>
      </c>
      <c r="U9" s="3">
        <v>2681</v>
      </c>
      <c r="V9" s="3">
        <v>1639</v>
      </c>
      <c r="W9" s="3">
        <v>1000</v>
      </c>
      <c r="X9" s="3">
        <v>228</v>
      </c>
      <c r="Y9" s="3">
        <v>1815</v>
      </c>
      <c r="Z9" s="3">
        <v>256</v>
      </c>
      <c r="AA9" s="3">
        <v>3006</v>
      </c>
      <c r="AB9" s="3">
        <v>2488</v>
      </c>
      <c r="AC9" s="3">
        <v>640</v>
      </c>
      <c r="AD9" s="3">
        <v>1212</v>
      </c>
      <c r="AE9" s="3">
        <v>2289</v>
      </c>
    </row>
    <row r="10" spans="1:31" ht="12.75">
      <c r="A10" s="2" t="s">
        <v>46</v>
      </c>
      <c r="B10" s="2" t="s">
        <v>47</v>
      </c>
      <c r="C10" s="3">
        <v>81128</v>
      </c>
      <c r="D10" s="3">
        <v>62048</v>
      </c>
      <c r="E10" s="3">
        <v>35601</v>
      </c>
      <c r="F10" s="3">
        <v>26447</v>
      </c>
      <c r="G10" s="3">
        <v>26428</v>
      </c>
      <c r="H10" s="3">
        <v>26421</v>
      </c>
      <c r="I10" s="3">
        <v>7</v>
      </c>
      <c r="J10" s="3">
        <v>849</v>
      </c>
      <c r="K10" s="3">
        <v>25572</v>
      </c>
      <c r="L10" s="3">
        <v>58829</v>
      </c>
      <c r="M10" s="3">
        <v>8731</v>
      </c>
      <c r="N10" s="3">
        <v>7396</v>
      </c>
      <c r="O10" s="3">
        <v>1528</v>
      </c>
      <c r="P10" s="3">
        <v>1280</v>
      </c>
      <c r="Q10" s="3">
        <v>3962</v>
      </c>
      <c r="R10" s="3">
        <v>684</v>
      </c>
      <c r="S10" s="3">
        <v>1250</v>
      </c>
      <c r="T10" s="3">
        <v>2822</v>
      </c>
      <c r="U10" s="3">
        <v>5053</v>
      </c>
      <c r="V10" s="3">
        <v>998</v>
      </c>
      <c r="W10" s="3">
        <v>2866</v>
      </c>
      <c r="X10" s="3">
        <v>394</v>
      </c>
      <c r="Y10" s="3">
        <v>4562</v>
      </c>
      <c r="Z10" s="3">
        <v>735</v>
      </c>
      <c r="AA10" s="3">
        <v>4196</v>
      </c>
      <c r="AB10" s="3">
        <v>3423</v>
      </c>
      <c r="AC10" s="3">
        <v>1248</v>
      </c>
      <c r="AD10" s="3">
        <v>1867</v>
      </c>
      <c r="AE10" s="3">
        <v>5834</v>
      </c>
    </row>
    <row r="11" spans="1:31" ht="12.75">
      <c r="A11" s="2" t="s">
        <v>48</v>
      </c>
      <c r="B11" s="2" t="s">
        <v>49</v>
      </c>
      <c r="C11" s="3">
        <v>73183</v>
      </c>
      <c r="D11" s="3">
        <v>55718</v>
      </c>
      <c r="E11" s="3">
        <v>29823</v>
      </c>
      <c r="F11" s="3">
        <v>25893</v>
      </c>
      <c r="G11" s="3">
        <v>25878</v>
      </c>
      <c r="H11" s="3">
        <v>25806</v>
      </c>
      <c r="I11" s="3">
        <v>72</v>
      </c>
      <c r="J11" s="3">
        <v>900</v>
      </c>
      <c r="K11" s="3">
        <v>24906</v>
      </c>
      <c r="L11" s="3">
        <v>54774</v>
      </c>
      <c r="M11" s="3">
        <v>10471</v>
      </c>
      <c r="N11" s="3">
        <v>7023</v>
      </c>
      <c r="O11" s="3">
        <v>1749</v>
      </c>
      <c r="P11" s="3">
        <v>3864</v>
      </c>
      <c r="Q11" s="3">
        <v>6163</v>
      </c>
      <c r="R11" s="3">
        <v>870</v>
      </c>
      <c r="S11" s="3">
        <v>2239</v>
      </c>
      <c r="T11" s="3">
        <v>2829</v>
      </c>
      <c r="U11" s="3">
        <v>505</v>
      </c>
      <c r="V11" s="3">
        <v>1991</v>
      </c>
      <c r="W11" s="3">
        <v>1995</v>
      </c>
      <c r="X11" s="3">
        <v>389</v>
      </c>
      <c r="Y11" s="3">
        <v>3016</v>
      </c>
      <c r="Z11" s="3">
        <v>917</v>
      </c>
      <c r="AA11" s="3">
        <v>363</v>
      </c>
      <c r="AB11" s="3">
        <v>290</v>
      </c>
      <c r="AC11" s="3">
        <v>1399</v>
      </c>
      <c r="AD11" s="3">
        <v>3680</v>
      </c>
      <c r="AE11" s="3">
        <v>5021</v>
      </c>
    </row>
    <row r="12" spans="1:31" ht="12.75">
      <c r="A12" s="2" t="s">
        <v>50</v>
      </c>
      <c r="B12" s="2" t="s">
        <v>51</v>
      </c>
      <c r="C12" s="3">
        <v>106458</v>
      </c>
      <c r="D12" s="3">
        <v>81212</v>
      </c>
      <c r="E12" s="3">
        <v>51813</v>
      </c>
      <c r="F12" s="3">
        <v>29399</v>
      </c>
      <c r="G12" s="3">
        <v>29389</v>
      </c>
      <c r="H12" s="3">
        <v>29389</v>
      </c>
      <c r="I12" s="3">
        <v>0</v>
      </c>
      <c r="J12" s="3">
        <v>1031</v>
      </c>
      <c r="K12" s="3">
        <v>28358</v>
      </c>
      <c r="L12" s="3">
        <v>65129</v>
      </c>
      <c r="M12" s="3">
        <v>7369</v>
      </c>
      <c r="N12" s="3">
        <v>7052</v>
      </c>
      <c r="O12" s="3">
        <v>1616</v>
      </c>
      <c r="P12" s="3">
        <v>2354</v>
      </c>
      <c r="Q12" s="3">
        <v>3627</v>
      </c>
      <c r="R12" s="3">
        <v>740</v>
      </c>
      <c r="S12" s="3">
        <v>1536</v>
      </c>
      <c r="T12" s="3">
        <v>2170</v>
      </c>
      <c r="U12" s="3">
        <v>6441</v>
      </c>
      <c r="V12" s="3">
        <v>1199</v>
      </c>
      <c r="W12" s="3">
        <v>5096</v>
      </c>
      <c r="X12" s="3">
        <v>466</v>
      </c>
      <c r="Y12" s="3">
        <v>2590</v>
      </c>
      <c r="Z12" s="3">
        <v>900</v>
      </c>
      <c r="AA12" s="3">
        <v>7457</v>
      </c>
      <c r="AB12" s="3">
        <v>5811</v>
      </c>
      <c r="AC12" s="3">
        <v>2138</v>
      </c>
      <c r="AD12" s="3">
        <v>1128</v>
      </c>
      <c r="AE12" s="3">
        <v>5439</v>
      </c>
    </row>
    <row r="13" spans="1:31" ht="12.75">
      <c r="A13" s="2" t="s">
        <v>52</v>
      </c>
      <c r="B13" s="2" t="s">
        <v>53</v>
      </c>
      <c r="C13" s="3">
        <v>99788</v>
      </c>
      <c r="D13" s="3">
        <v>75973</v>
      </c>
      <c r="E13" s="3">
        <v>33228</v>
      </c>
      <c r="F13" s="3">
        <v>42732</v>
      </c>
      <c r="G13" s="3">
        <v>42693</v>
      </c>
      <c r="H13" s="3">
        <v>42610</v>
      </c>
      <c r="I13" s="3">
        <v>83</v>
      </c>
      <c r="J13" s="3">
        <v>1086</v>
      </c>
      <c r="K13" s="3">
        <v>41524</v>
      </c>
      <c r="L13" s="3">
        <v>95440</v>
      </c>
      <c r="M13" s="3">
        <v>13589</v>
      </c>
      <c r="N13" s="3">
        <v>16097</v>
      </c>
      <c r="O13" s="3">
        <v>3031</v>
      </c>
      <c r="P13" s="3">
        <v>2362</v>
      </c>
      <c r="Q13" s="3">
        <v>5098</v>
      </c>
      <c r="R13" s="3">
        <v>1535</v>
      </c>
      <c r="S13" s="3">
        <v>1245</v>
      </c>
      <c r="T13" s="3">
        <v>5817</v>
      </c>
      <c r="U13" s="3">
        <v>1816</v>
      </c>
      <c r="V13" s="3">
        <v>1267</v>
      </c>
      <c r="W13" s="3">
        <v>10222</v>
      </c>
      <c r="X13" s="3">
        <v>599</v>
      </c>
      <c r="Y13" s="3">
        <v>6945</v>
      </c>
      <c r="Z13" s="3">
        <v>1587</v>
      </c>
      <c r="AA13" s="3">
        <v>1860</v>
      </c>
      <c r="AB13" s="3">
        <v>1387</v>
      </c>
      <c r="AC13" s="3">
        <v>4574</v>
      </c>
      <c r="AD13" s="3">
        <v>2995</v>
      </c>
      <c r="AE13" s="3">
        <v>13414</v>
      </c>
    </row>
    <row r="14" spans="1:31" ht="12.75">
      <c r="A14" s="2" t="s">
        <v>54</v>
      </c>
      <c r="B14" s="2" t="s">
        <v>55</v>
      </c>
      <c r="C14" s="3">
        <v>118239</v>
      </c>
      <c r="D14" s="3">
        <v>90154</v>
      </c>
      <c r="E14" s="3">
        <v>47651</v>
      </c>
      <c r="F14" s="3">
        <v>42504</v>
      </c>
      <c r="G14" s="3">
        <v>42472</v>
      </c>
      <c r="H14" s="3">
        <v>42408</v>
      </c>
      <c r="I14" s="3">
        <v>64</v>
      </c>
      <c r="J14" s="3">
        <v>1783</v>
      </c>
      <c r="K14" s="3">
        <v>40625</v>
      </c>
      <c r="L14" s="3">
        <v>91517</v>
      </c>
      <c r="M14" s="3">
        <v>13208</v>
      </c>
      <c r="N14" s="3">
        <v>8819</v>
      </c>
      <c r="O14" s="3">
        <v>2628</v>
      </c>
      <c r="P14" s="3">
        <v>4096</v>
      </c>
      <c r="Q14" s="3">
        <v>7975</v>
      </c>
      <c r="R14" s="3">
        <v>3799</v>
      </c>
      <c r="S14" s="3">
        <v>4338</v>
      </c>
      <c r="T14" s="3">
        <v>4204</v>
      </c>
      <c r="U14" s="3">
        <v>1114</v>
      </c>
      <c r="V14" s="3">
        <v>2904</v>
      </c>
      <c r="W14" s="3">
        <v>3395</v>
      </c>
      <c r="X14" s="3">
        <v>3158</v>
      </c>
      <c r="Y14" s="3">
        <v>4620</v>
      </c>
      <c r="Z14" s="3">
        <v>13959</v>
      </c>
      <c r="AA14" s="3">
        <v>1051</v>
      </c>
      <c r="AB14" s="3">
        <v>797</v>
      </c>
      <c r="AC14" s="3">
        <v>2263</v>
      </c>
      <c r="AD14" s="3">
        <v>2950</v>
      </c>
      <c r="AE14" s="3">
        <v>6239</v>
      </c>
    </row>
    <row r="15" spans="2:31" ht="12.75">
      <c r="B15" s="5" t="s">
        <v>56</v>
      </c>
      <c r="C15" s="4">
        <f>SUM('20050925_000000_PLT'!C3:C14)</f>
        <v>830714</v>
      </c>
      <c r="D15" s="4">
        <f>SUM('20050925_000000_PLT'!D3:D14)</f>
        <v>634947</v>
      </c>
      <c r="E15" s="4">
        <f>SUM('20050925_000000_PLT'!E3:E14)</f>
        <v>356913</v>
      </c>
      <c r="F15" s="4">
        <f>SUM('20050925_000000_PLT'!F3:F14)</f>
        <v>278030</v>
      </c>
      <c r="G15" s="4">
        <f>SUM('20050925_000000_PLT'!G3:G14)</f>
        <v>277819</v>
      </c>
      <c r="H15" s="4">
        <f>SUM('20050925_000000_PLT'!H3:H14)</f>
        <v>277546</v>
      </c>
      <c r="I15" s="4">
        <f>SUM('20050925_000000_PLT'!I3:I14)</f>
        <v>273</v>
      </c>
      <c r="J15" s="4">
        <f>SUM('20050925_000000_PLT'!J3:J14)</f>
        <v>10188</v>
      </c>
      <c r="K15" s="4">
        <f>SUM('20050925_000000_PLT'!K3:K14)</f>
        <v>267358</v>
      </c>
      <c r="L15" s="4">
        <f>SUM('20050925_000000_PLT'!L3:L14)</f>
        <v>607173</v>
      </c>
      <c r="M15" s="4">
        <f>SUM('20050925_000000_PLT'!M3:M14)</f>
        <v>88710</v>
      </c>
      <c r="N15" s="4">
        <f>SUM('20050925_000000_PLT'!N3:N14)</f>
        <v>72167</v>
      </c>
      <c r="O15" s="4">
        <f>SUM('20050925_000000_PLT'!O3:O14)</f>
        <v>19563</v>
      </c>
      <c r="P15" s="4">
        <f>SUM('20050925_000000_PLT'!P3:P14)</f>
        <v>26109</v>
      </c>
      <c r="Q15" s="4">
        <f>SUM('20050925_000000_PLT'!Q3:Q14)</f>
        <v>46325</v>
      </c>
      <c r="R15" s="4">
        <f>SUM('20050925_000000_PLT'!R3:R14)</f>
        <v>10874</v>
      </c>
      <c r="S15" s="4">
        <f>SUM('20050925_000000_PLT'!S3:S14)</f>
        <v>19546</v>
      </c>
      <c r="T15" s="4">
        <f>SUM('20050925_000000_PLT'!T3:T14)</f>
        <v>29378</v>
      </c>
      <c r="U15" s="4">
        <f>SUM('20050925_000000_PLT'!U3:U14)</f>
        <v>30660</v>
      </c>
      <c r="V15" s="4">
        <f>SUM('20050925_000000_PLT'!V3:V14)</f>
        <v>17916</v>
      </c>
      <c r="W15" s="4">
        <f>SUM('20050925_000000_PLT'!W3:W14)</f>
        <v>32649</v>
      </c>
      <c r="X15" s="4">
        <f>SUM('20050925_000000_PLT'!X3:X14)</f>
        <v>8231</v>
      </c>
      <c r="Y15" s="4">
        <f>SUM('20050925_000000_PLT'!Y3:Y14)</f>
        <v>33821</v>
      </c>
      <c r="Z15" s="4">
        <f>SUM('20050925_000000_PLT'!Z3:Z14)</f>
        <v>20800</v>
      </c>
      <c r="AA15" s="4">
        <f>SUM('20050925_000000_PLT'!AA3:AA14)</f>
        <v>31632</v>
      </c>
      <c r="AB15" s="4">
        <f>SUM('20050925_000000_PLT'!AB3:AB14)</f>
        <v>26583</v>
      </c>
      <c r="AC15" s="4">
        <f>SUM('20050925_000000_PLT'!AC3:AC14)</f>
        <v>18962</v>
      </c>
      <c r="AD15" s="4">
        <f>SUM('20050925_000000_PLT'!AD3:AD14)</f>
        <v>19164</v>
      </c>
      <c r="AE15" s="4">
        <f>SUM('20050925_000000_PLT'!AE3:AE14)</f>
        <v>54083</v>
      </c>
    </row>
  </sheetData>
  <mergeCells count="1">
    <mergeCell ref="A1:AE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2005-09-30T08:18:35Z</dcterms:created>
  <dcterms:modified xsi:type="dcterms:W3CDTF">2005-09-30T08:18:35Z</dcterms:modified>
  <cp:category/>
  <cp:version/>
  <cp:contentType/>
  <cp:contentStatus/>
</cp:coreProperties>
</file>