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9870" windowHeight="79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<sst xmlns="http://schemas.openxmlformats.org/spreadsheetml/2006/main" count="37" uniqueCount="37">
  <si>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Prezydenta Rzeczypospolitej Polskiej w dniu 9 października 2005 r.: Okręgowa Komisja Wyborcza nr 29 z siedzibą w Opolu: Głosowanie ponowne: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</si>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</sst>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73148</v>
      </c>
      <c r="D3" s="3">
        <v>71035</v>
      </c>
      <c r="E3" s="3">
        <v>36398</v>
      </c>
      <c r="F3" s="3">
        <v>34637</v>
      </c>
      <c r="G3" s="3">
        <v>34631</v>
      </c>
      <c r="H3" s="3">
        <v>34320</v>
      </c>
      <c r="I3" s="3">
        <v>311</v>
      </c>
      <c r="J3" s="3">
        <v>34320</v>
      </c>
      <c r="K3" s="4">
        <v>47.35</v>
      </c>
    </row>
    <row r="4" spans="1:11" ht="12.75">
      <c r="A4" s="2" t="s">
        <v>14</v>
      </c>
      <c r="B4" s="2" t="s">
        <v>15</v>
      </c>
      <c r="C4" s="3">
        <v>40128</v>
      </c>
      <c r="D4" s="3">
        <v>39357</v>
      </c>
      <c r="E4" s="3">
        <v>21683</v>
      </c>
      <c r="F4" s="3">
        <v>17674</v>
      </c>
      <c r="G4" s="3">
        <v>17673</v>
      </c>
      <c r="H4" s="3">
        <v>17467</v>
      </c>
      <c r="I4" s="3">
        <v>206</v>
      </c>
      <c r="J4" s="3">
        <v>17467</v>
      </c>
      <c r="K4" s="4">
        <v>44.04</v>
      </c>
    </row>
    <row r="5" spans="1:11" ht="12.75">
      <c r="A5" s="2" t="s">
        <v>16</v>
      </c>
      <c r="B5" s="2" t="s">
        <v>17</v>
      </c>
      <c r="C5" s="3">
        <v>80890</v>
      </c>
      <c r="D5" s="3">
        <v>79395</v>
      </c>
      <c r="E5" s="3">
        <v>45312</v>
      </c>
      <c r="F5" s="3">
        <v>34083</v>
      </c>
      <c r="G5" s="3">
        <v>34079</v>
      </c>
      <c r="H5" s="3">
        <v>33745</v>
      </c>
      <c r="I5" s="3">
        <v>334</v>
      </c>
      <c r="J5" s="3">
        <v>33745</v>
      </c>
      <c r="K5" s="4">
        <v>42.13</v>
      </c>
    </row>
    <row r="6" spans="1:11" ht="12.75">
      <c r="A6" s="2" t="s">
        <v>18</v>
      </c>
      <c r="B6" s="2" t="s">
        <v>19</v>
      </c>
      <c r="C6" s="3">
        <v>55507</v>
      </c>
      <c r="D6" s="3">
        <v>55122</v>
      </c>
      <c r="E6" s="3">
        <v>32132</v>
      </c>
      <c r="F6" s="3">
        <v>22990</v>
      </c>
      <c r="G6" s="3">
        <v>22988</v>
      </c>
      <c r="H6" s="3">
        <v>22794</v>
      </c>
      <c r="I6" s="3">
        <v>194</v>
      </c>
      <c r="J6" s="3">
        <v>22794</v>
      </c>
      <c r="K6" s="4">
        <v>41.42</v>
      </c>
    </row>
    <row r="7" spans="1:11" ht="12.75">
      <c r="A7" s="2" t="s">
        <v>20</v>
      </c>
      <c r="B7" s="2" t="s">
        <v>21</v>
      </c>
      <c r="C7" s="3">
        <v>54094</v>
      </c>
      <c r="D7" s="3">
        <v>52054</v>
      </c>
      <c r="E7" s="3">
        <v>32989</v>
      </c>
      <c r="F7" s="3">
        <v>19065</v>
      </c>
      <c r="G7" s="3">
        <v>19062</v>
      </c>
      <c r="H7" s="3">
        <v>18880</v>
      </c>
      <c r="I7" s="3">
        <v>182</v>
      </c>
      <c r="J7" s="3">
        <v>18880</v>
      </c>
      <c r="K7" s="4">
        <v>35.24</v>
      </c>
    </row>
    <row r="8" spans="1:11" ht="12.75">
      <c r="A8" s="2" t="s">
        <v>22</v>
      </c>
      <c r="B8" s="2" t="s">
        <v>23</v>
      </c>
      <c r="C8" s="3">
        <v>34542</v>
      </c>
      <c r="D8" s="3">
        <v>33789</v>
      </c>
      <c r="E8" s="3">
        <v>17797</v>
      </c>
      <c r="F8" s="3">
        <v>15992</v>
      </c>
      <c r="G8" s="3">
        <v>15990</v>
      </c>
      <c r="H8" s="3">
        <v>15852</v>
      </c>
      <c r="I8" s="3">
        <v>138</v>
      </c>
      <c r="J8" s="3">
        <v>15852</v>
      </c>
      <c r="K8" s="4">
        <v>46.3</v>
      </c>
    </row>
    <row r="9" spans="1:11" ht="12.75">
      <c r="A9" s="2" t="s">
        <v>24</v>
      </c>
      <c r="B9" s="2" t="s">
        <v>25</v>
      </c>
      <c r="C9" s="3">
        <v>118093</v>
      </c>
      <c r="D9" s="3">
        <v>114423</v>
      </c>
      <c r="E9" s="3">
        <v>60801</v>
      </c>
      <c r="F9" s="3">
        <v>53622</v>
      </c>
      <c r="G9" s="3">
        <v>53609</v>
      </c>
      <c r="H9" s="3">
        <v>53114</v>
      </c>
      <c r="I9" s="3">
        <v>495</v>
      </c>
      <c r="J9" s="3">
        <v>53114</v>
      </c>
      <c r="K9" s="4">
        <v>45.41</v>
      </c>
    </row>
    <row r="10" spans="1:11" ht="12.75">
      <c r="A10" s="2" t="s">
        <v>26</v>
      </c>
      <c r="B10" s="2" t="s">
        <v>27</v>
      </c>
      <c r="C10" s="3">
        <v>54570</v>
      </c>
      <c r="D10" s="3">
        <v>52114</v>
      </c>
      <c r="E10" s="3">
        <v>32190</v>
      </c>
      <c r="F10" s="3">
        <v>19924</v>
      </c>
      <c r="G10" s="3">
        <v>19920</v>
      </c>
      <c r="H10" s="3">
        <v>19696</v>
      </c>
      <c r="I10" s="3">
        <v>224</v>
      </c>
      <c r="J10" s="3">
        <v>19696</v>
      </c>
      <c r="K10" s="4">
        <v>36.51</v>
      </c>
    </row>
    <row r="11" spans="1:11" ht="12.75">
      <c r="A11" s="2" t="s">
        <v>28</v>
      </c>
      <c r="B11" s="2" t="s">
        <v>29</v>
      </c>
      <c r="C11" s="3">
        <v>106359</v>
      </c>
      <c r="D11" s="3">
        <v>102307</v>
      </c>
      <c r="E11" s="3">
        <v>63704</v>
      </c>
      <c r="F11" s="3">
        <v>38603</v>
      </c>
      <c r="G11" s="3">
        <v>38600</v>
      </c>
      <c r="H11" s="3">
        <v>38280</v>
      </c>
      <c r="I11" s="3">
        <v>320</v>
      </c>
      <c r="J11" s="3">
        <v>38280</v>
      </c>
      <c r="K11" s="4">
        <v>36.3</v>
      </c>
    </row>
    <row r="12" spans="1:11" ht="12.75">
      <c r="A12" s="2" t="s">
        <v>30</v>
      </c>
      <c r="B12" s="2" t="s">
        <v>31</v>
      </c>
      <c r="C12" s="3">
        <v>47484</v>
      </c>
      <c r="D12" s="3">
        <v>46794</v>
      </c>
      <c r="E12" s="3">
        <v>26661</v>
      </c>
      <c r="F12" s="3">
        <v>20133</v>
      </c>
      <c r="G12" s="3">
        <v>20128</v>
      </c>
      <c r="H12" s="3">
        <v>19961</v>
      </c>
      <c r="I12" s="3">
        <v>167</v>
      </c>
      <c r="J12" s="3">
        <v>19961</v>
      </c>
      <c r="K12" s="4">
        <v>42.4</v>
      </c>
    </row>
    <row r="13" spans="1:11" ht="12.75">
      <c r="A13" s="2" t="s">
        <v>32</v>
      </c>
      <c r="B13" s="2" t="s">
        <v>33</v>
      </c>
      <c r="C13" s="3">
        <v>65081</v>
      </c>
      <c r="D13" s="3">
        <v>63601</v>
      </c>
      <c r="E13" s="3">
        <v>40106</v>
      </c>
      <c r="F13" s="3">
        <v>23495</v>
      </c>
      <c r="G13" s="3">
        <v>23489</v>
      </c>
      <c r="H13" s="3">
        <v>23311</v>
      </c>
      <c r="I13" s="3">
        <v>178</v>
      </c>
      <c r="J13" s="3">
        <v>23311</v>
      </c>
      <c r="K13" s="4">
        <v>36.1</v>
      </c>
    </row>
    <row r="14" spans="1:11" ht="12.75">
      <c r="A14" s="2" t="s">
        <v>34</v>
      </c>
      <c r="B14" s="2" t="s">
        <v>35</v>
      </c>
      <c r="C14" s="3">
        <v>100565</v>
      </c>
      <c r="D14" s="3">
        <v>97945</v>
      </c>
      <c r="E14" s="3">
        <v>43355</v>
      </c>
      <c r="F14" s="3">
        <v>54590</v>
      </c>
      <c r="G14" s="3">
        <v>54578</v>
      </c>
      <c r="H14" s="3">
        <v>53991</v>
      </c>
      <c r="I14" s="3">
        <v>587</v>
      </c>
      <c r="J14" s="3">
        <v>53991</v>
      </c>
      <c r="K14" s="4">
        <v>54.28</v>
      </c>
    </row>
    <row r="15" spans="2:11" ht="12.75">
      <c r="B15" s="7" t="s">
        <v>36</v>
      </c>
      <c r="C15" s="5">
        <f>SUM('20051009_000000_PZT'!C3:C14)</f>
        <v>830461</v>
      </c>
      <c r="D15" s="5">
        <f>SUM('20051009_000000_PZT'!D3:D14)</f>
        <v>807936</v>
      </c>
      <c r="E15" s="5">
        <f>SUM('20051009_000000_PZT'!E3:E14)</f>
        <v>453128</v>
      </c>
      <c r="F15" s="5">
        <f>SUM('20051009_000000_PZT'!F3:F14)</f>
        <v>354808</v>
      </c>
      <c r="G15" s="5">
        <f>SUM('20051009_000000_PZT'!G3:G14)</f>
        <v>354747</v>
      </c>
      <c r="H15" s="5">
        <f>SUM('20051009_000000_PZT'!H3:H14)</f>
        <v>351411</v>
      </c>
      <c r="I15" s="5">
        <f>SUM('20051009_000000_PZT'!I3:I14)</f>
        <v>3336</v>
      </c>
      <c r="J15" s="5">
        <f>SUM('20051009_000000_PZT'!J3:J14)</f>
        <v>351411</v>
      </c>
      <c r="K15" s="6">
        <f>IF(C15,(F15/C15)*100,0)</f>
        <v>42.72422184786522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2005-10-23T22:50:40Z</dcterms:created>
  <dcterms:modified xsi:type="dcterms:W3CDTF">2005-10-23T22:50:40Z</dcterms:modified>
  <cp:category/>
  <cp:version/>
  <cp:contentType/>
  <cp:contentStatus/>
</cp:coreProperties>
</file>