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8880" windowHeight="3735" activeTab="0"/>
  </bookViews>
  <sheets>
    <sheet name="20051009_000000_PZT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<sst xmlns="http://schemas.openxmlformats.org/spreadsheetml/2006/main" count="37" uniqueCount="37">
  <si>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Wybory Prezydenta Rzeczypospolitej Polskiej w dniu 9 października 2005 r.: Okręgowa Komisja Wyborcza nr 29 z siedzibą w Opolu: Pierwsze głosowanie: Wyniki głosowania w powiatach wraz z frekwencją</t>
  </si>
  <si>
    <t>TERYT</t>
  </si>
  <si>
    <t>Powiat</t>
  </si>
  <si>
    <t>L. uprawnionych</t>
  </si>
  <si>
    <t>L. kart otrzymanych</t>
  </si>
  <si>
    <t>L. kart niewykorzystanych</t>
  </si>
  <si>
    <t>L. kart wydanych</t>
  </si>
  <si>
    <t>L. kart wyjętych z urny</t>
  </si>
  <si>
    <t>L. głosów ważnych</t>
  </si>
  <si>
    <t>L. głosów nieważnych</t>
  </si>
  <si>
    <t>Razem na kandydatów</t>
  </si>
  <si>
    <t>Frekwencja</t>
  </si>
  <si>
    <t>160100</t>
  </si>
  <si>
    <t>pw. brzeski</t>
  </si>
  <si>
    <t>160200</t>
  </si>
  <si>
    <t>pw. głubczycki</t>
  </si>
  <si>
    <t>160300</t>
  </si>
  <si>
    <t>pw. kędzierzyńsko-kozielski</t>
  </si>
  <si>
    <t>160400</t>
  </si>
  <si>
    <t>pw. kluczborski</t>
  </si>
  <si>
    <t>160500</t>
  </si>
  <si>
    <t>pw. krapkowicki</t>
  </si>
  <si>
    <t>160600</t>
  </si>
  <si>
    <t>pw. namysłowski</t>
  </si>
  <si>
    <t>160700</t>
  </si>
  <si>
    <t>pw. nyski</t>
  </si>
  <si>
    <t>160800</t>
  </si>
  <si>
    <t>pw. oleski</t>
  </si>
  <si>
    <t>160900</t>
  </si>
  <si>
    <t>pw. opolski</t>
  </si>
  <si>
    <t>161000</t>
  </si>
  <si>
    <t>pw. prudnicki</t>
  </si>
  <si>
    <t>161100</t>
  </si>
  <si>
    <t>pw. strzelecki</t>
  </si>
  <si>
    <t>166101</t>
  </si>
  <si>
    <t>m. Opole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</si>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</sst>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6.8515625" style="0" bestFit="1" customWidth="1"/>
    <col min="9" max="10" width="19.7109375" style="0" bestFit="1" customWidth="1"/>
    <col min="11" max="11" width="11.421875" style="0" bestFit="1" customWidth="1"/>
    <col min="12" max="16384" width="11.421875" style="0" customWidth="1"/>
  </cols>
  <sheetData>
    <row r="1" spans="1:11" ht="12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</row>
    <row r="3" spans="1:11" ht="12.75">
      <c r="A3" s="2" t="s">
        <v>12</v>
      </c>
      <c r="B3" s="2" t="s">
        <v>13</v>
      </c>
      <c r="C3" s="3">
        <v>73185</v>
      </c>
      <c r="D3" s="3">
        <v>71818</v>
      </c>
      <c r="E3" s="3">
        <v>38158</v>
      </c>
      <c r="F3" s="3">
        <v>33660</v>
      </c>
      <c r="G3" s="3">
        <v>33645</v>
      </c>
      <c r="H3" s="3">
        <v>33439</v>
      </c>
      <c r="I3" s="3">
        <v>206</v>
      </c>
      <c r="J3" s="3">
        <v>33439</v>
      </c>
      <c r="K3" s="4">
        <v>45.99</v>
      </c>
    </row>
    <row r="4" spans="1:11" ht="12.75">
      <c r="A4" s="2" t="s">
        <v>14</v>
      </c>
      <c r="B4" s="2" t="s">
        <v>15</v>
      </c>
      <c r="C4" s="3">
        <v>40145</v>
      </c>
      <c r="D4" s="3">
        <v>39251</v>
      </c>
      <c r="E4" s="3">
        <v>21701</v>
      </c>
      <c r="F4" s="3">
        <v>17550</v>
      </c>
      <c r="G4" s="3">
        <v>17549</v>
      </c>
      <c r="H4" s="3">
        <v>17408</v>
      </c>
      <c r="I4" s="3">
        <v>141</v>
      </c>
      <c r="J4" s="3">
        <v>17408</v>
      </c>
      <c r="K4" s="4">
        <v>43.72</v>
      </c>
    </row>
    <row r="5" spans="1:11" ht="12.75">
      <c r="A5" s="2" t="s">
        <v>16</v>
      </c>
      <c r="B5" s="2" t="s">
        <v>17</v>
      </c>
      <c r="C5" s="3">
        <v>81070</v>
      </c>
      <c r="D5" s="3">
        <v>79132</v>
      </c>
      <c r="E5" s="3">
        <v>46414</v>
      </c>
      <c r="F5" s="3">
        <v>32718</v>
      </c>
      <c r="G5" s="3">
        <v>32709</v>
      </c>
      <c r="H5" s="3">
        <v>32506</v>
      </c>
      <c r="I5" s="3">
        <v>203</v>
      </c>
      <c r="J5" s="3">
        <v>32506</v>
      </c>
      <c r="K5" s="4">
        <v>40.36</v>
      </c>
    </row>
    <row r="6" spans="1:11" ht="12.75">
      <c r="A6" s="2" t="s">
        <v>18</v>
      </c>
      <c r="B6" s="2" t="s">
        <v>19</v>
      </c>
      <c r="C6" s="3">
        <v>55647</v>
      </c>
      <c r="D6" s="3">
        <v>54507</v>
      </c>
      <c r="E6" s="3">
        <v>32063</v>
      </c>
      <c r="F6" s="3">
        <v>22444</v>
      </c>
      <c r="G6" s="3">
        <v>22443</v>
      </c>
      <c r="H6" s="3">
        <v>22308</v>
      </c>
      <c r="I6" s="3">
        <v>135</v>
      </c>
      <c r="J6" s="3">
        <v>22308</v>
      </c>
      <c r="K6" s="4">
        <v>40.33</v>
      </c>
    </row>
    <row r="7" spans="1:11" ht="12.75">
      <c r="A7" s="2" t="s">
        <v>20</v>
      </c>
      <c r="B7" s="2" t="s">
        <v>21</v>
      </c>
      <c r="C7" s="3">
        <v>54092</v>
      </c>
      <c r="D7" s="3">
        <v>52389</v>
      </c>
      <c r="E7" s="3">
        <v>34840</v>
      </c>
      <c r="F7" s="3">
        <v>17549</v>
      </c>
      <c r="G7" s="3">
        <v>17550</v>
      </c>
      <c r="H7" s="3">
        <v>17429</v>
      </c>
      <c r="I7" s="3">
        <v>121</v>
      </c>
      <c r="J7" s="3">
        <v>17429</v>
      </c>
      <c r="K7" s="4">
        <v>32.44</v>
      </c>
    </row>
    <row r="8" spans="1:11" ht="12.75">
      <c r="A8" s="2" t="s">
        <v>22</v>
      </c>
      <c r="B8" s="2" t="s">
        <v>23</v>
      </c>
      <c r="C8" s="3">
        <v>34521</v>
      </c>
      <c r="D8" s="3">
        <v>34030</v>
      </c>
      <c r="E8" s="3">
        <v>17741</v>
      </c>
      <c r="F8" s="3">
        <v>16289</v>
      </c>
      <c r="G8" s="3">
        <v>16288</v>
      </c>
      <c r="H8" s="3">
        <v>16155</v>
      </c>
      <c r="I8" s="3">
        <v>133</v>
      </c>
      <c r="J8" s="3">
        <v>16155</v>
      </c>
      <c r="K8" s="4">
        <v>47.19</v>
      </c>
    </row>
    <row r="9" spans="1:11" ht="12.75">
      <c r="A9" s="2" t="s">
        <v>24</v>
      </c>
      <c r="B9" s="2" t="s">
        <v>25</v>
      </c>
      <c r="C9" s="3">
        <v>118254</v>
      </c>
      <c r="D9" s="3">
        <v>112691</v>
      </c>
      <c r="E9" s="3">
        <v>59680</v>
      </c>
      <c r="F9" s="3">
        <v>53021</v>
      </c>
      <c r="G9" s="3">
        <v>53004</v>
      </c>
      <c r="H9" s="3">
        <v>52668</v>
      </c>
      <c r="I9" s="3">
        <v>336</v>
      </c>
      <c r="J9" s="3">
        <v>52668</v>
      </c>
      <c r="K9" s="4">
        <v>44.84</v>
      </c>
    </row>
    <row r="10" spans="1:11" ht="12.75">
      <c r="A10" s="2" t="s">
        <v>26</v>
      </c>
      <c r="B10" s="2" t="s">
        <v>27</v>
      </c>
      <c r="C10" s="3">
        <v>54556</v>
      </c>
      <c r="D10" s="3">
        <v>51846</v>
      </c>
      <c r="E10" s="3">
        <v>31905</v>
      </c>
      <c r="F10" s="3">
        <v>19941</v>
      </c>
      <c r="G10" s="3">
        <v>19927</v>
      </c>
      <c r="H10" s="3">
        <v>19758</v>
      </c>
      <c r="I10" s="3">
        <v>169</v>
      </c>
      <c r="J10" s="3">
        <v>19758</v>
      </c>
      <c r="K10" s="4">
        <v>36.55</v>
      </c>
    </row>
    <row r="11" spans="1:11" ht="12.75">
      <c r="A11" s="2" t="s">
        <v>28</v>
      </c>
      <c r="B11" s="2" t="s">
        <v>29</v>
      </c>
      <c r="C11" s="3">
        <v>106443</v>
      </c>
      <c r="D11" s="3">
        <v>103848</v>
      </c>
      <c r="E11" s="3">
        <v>68147</v>
      </c>
      <c r="F11" s="3">
        <v>35701</v>
      </c>
      <c r="G11" s="3">
        <v>35697</v>
      </c>
      <c r="H11" s="3">
        <v>35418</v>
      </c>
      <c r="I11" s="3">
        <v>279</v>
      </c>
      <c r="J11" s="3">
        <v>35418</v>
      </c>
      <c r="K11" s="4">
        <v>33.54</v>
      </c>
    </row>
    <row r="12" spans="1:11" ht="12.75">
      <c r="A12" s="2" t="s">
        <v>30</v>
      </c>
      <c r="B12" s="2" t="s">
        <v>31</v>
      </c>
      <c r="C12" s="3">
        <v>47613</v>
      </c>
      <c r="D12" s="3">
        <v>46546</v>
      </c>
      <c r="E12" s="3">
        <v>26894</v>
      </c>
      <c r="F12" s="3">
        <v>19652</v>
      </c>
      <c r="G12" s="3">
        <v>19649</v>
      </c>
      <c r="H12" s="3">
        <v>19516</v>
      </c>
      <c r="I12" s="3">
        <v>133</v>
      </c>
      <c r="J12" s="3">
        <v>19516</v>
      </c>
      <c r="K12" s="4">
        <v>41.27</v>
      </c>
    </row>
    <row r="13" spans="1:11" ht="12.75">
      <c r="A13" s="2" t="s">
        <v>32</v>
      </c>
      <c r="B13" s="2" t="s">
        <v>33</v>
      </c>
      <c r="C13" s="3">
        <v>65081</v>
      </c>
      <c r="D13" s="3">
        <v>63889</v>
      </c>
      <c r="E13" s="3">
        <v>41823</v>
      </c>
      <c r="F13" s="3">
        <v>22066</v>
      </c>
      <c r="G13" s="3">
        <v>22065</v>
      </c>
      <c r="H13" s="3">
        <v>21871</v>
      </c>
      <c r="I13" s="3">
        <v>194</v>
      </c>
      <c r="J13" s="3">
        <v>21871</v>
      </c>
      <c r="K13" s="4">
        <v>33.91</v>
      </c>
    </row>
    <row r="14" spans="1:11" ht="12.75">
      <c r="A14" s="2" t="s">
        <v>34</v>
      </c>
      <c r="B14" s="2" t="s">
        <v>35</v>
      </c>
      <c r="C14" s="3">
        <v>99879</v>
      </c>
      <c r="D14" s="3">
        <v>95950</v>
      </c>
      <c r="E14" s="3">
        <v>44059</v>
      </c>
      <c r="F14" s="3">
        <v>51891</v>
      </c>
      <c r="G14" s="3">
        <v>51878</v>
      </c>
      <c r="H14" s="3">
        <v>51629</v>
      </c>
      <c r="I14" s="3">
        <v>249</v>
      </c>
      <c r="J14" s="3">
        <v>51629</v>
      </c>
      <c r="K14" s="4">
        <v>51.95</v>
      </c>
    </row>
    <row r="15" spans="2:11" ht="12.75">
      <c r="B15" s="7" t="s">
        <v>36</v>
      </c>
      <c r="C15" s="5">
        <f>SUM('20051009_000000_PZT'!C3:C14)</f>
        <v>830486</v>
      </c>
      <c r="D15" s="5">
        <f>SUM('20051009_000000_PZT'!D3:D14)</f>
        <v>805897</v>
      </c>
      <c r="E15" s="5">
        <f>SUM('20051009_000000_PZT'!E3:E14)</f>
        <v>463425</v>
      </c>
      <c r="F15" s="5">
        <f>SUM('20051009_000000_PZT'!F3:F14)</f>
        <v>342482</v>
      </c>
      <c r="G15" s="5">
        <f>SUM('20051009_000000_PZT'!G3:G14)</f>
        <v>342404</v>
      </c>
      <c r="H15" s="5">
        <f>SUM('20051009_000000_PZT'!H3:H14)</f>
        <v>340105</v>
      </c>
      <c r="I15" s="5">
        <f>SUM('20051009_000000_PZT'!I3:I14)</f>
        <v>2299</v>
      </c>
      <c r="J15" s="5">
        <f>SUM('20051009_000000_PZT'!J3:J14)</f>
        <v>340105</v>
      </c>
      <c r="K15" s="6">
        <f>IF(C15,(F15/C15)*100,0)</f>
        <v>41.23874454235231</v>
      </c>
    </row>
  </sheetData>
  <mergeCells count="1">
    <mergeCell ref="A1:K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2005-10-10T00:36:18Z</dcterms:created>
  <dcterms:modified xsi:type="dcterms:W3CDTF">2005-10-10T00:36:18Z</dcterms:modified>
  <cp:category/>
  <cp:version/>
  <cp:contentType/>
  <cp:contentStatus/>
</cp:coreProperties>
</file>